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OC\DocE\Tomin\VEREJNE OBSTARAVANIE\VADIN VT\"/>
    </mc:Choice>
  </mc:AlternateContent>
  <bookViews>
    <workbookView xWindow="0" yWindow="0" windowWidth="19200" windowHeight="11595" activeTab="1"/>
  </bookViews>
  <sheets>
    <sheet name="cast c.1_cena-kriterium" sheetId="1" r:id="rId1"/>
    <sheet name="cast c.2_cena-kriterium" sheetId="2" r:id="rId2"/>
  </sheets>
  <definedNames>
    <definedName name="_xlnm.Print_Titles" localSheetId="0">'cast c.1_cena-kriterium'!$B:$C,'cast c.1_cena-kriterium'!$11:$12</definedName>
    <definedName name="_xlnm.Print_Titles" localSheetId="1">'cast c.2_cena-kriterium'!$B:$C,'cast c.2_cena-kriterium'!$11:$12</definedName>
    <definedName name="_xlnm.Print_Area" localSheetId="0">'cast c.1_cena-kriterium'!$A$1:$L$32</definedName>
    <definedName name="_xlnm.Print_Area" localSheetId="1">'cast c.2_cena-kriterium'!$A$1:$L$32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4" i="2" l="1"/>
  <c r="K14" i="2" s="1"/>
  <c r="K15" i="2" s="1"/>
  <c r="H14" i="2"/>
  <c r="I14" i="2" s="1"/>
  <c r="L14" i="2" l="1"/>
  <c r="L15" i="2" s="1"/>
  <c r="J15" i="2"/>
  <c r="J14" i="1"/>
  <c r="J15" i="1" l="1"/>
  <c r="K14" i="1"/>
  <c r="H14" i="1"/>
  <c r="I14" i="1" s="1"/>
  <c r="L14" i="1" l="1"/>
  <c r="L15" i="1" s="1"/>
  <c r="K15" i="1"/>
</calcChain>
</file>

<file path=xl/sharedStrings.xml><?xml version="1.0" encoding="utf-8"?>
<sst xmlns="http://schemas.openxmlformats.org/spreadsheetml/2006/main" count="126" uniqueCount="57">
  <si>
    <t>Predmet zákazky: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</si>
  <si>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</si>
  <si>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</si>
  <si>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</si>
  <si>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</si>
  <si>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</si>
  <si>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</si>
  <si>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</si>
  <si>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</si>
  <si>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</si>
  <si>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</si>
  <si>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</si>
  <si>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</si>
  <si>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Popis položky</t>
  </si>
  <si>
    <t>Merná 
jednotka
(MJ)</t>
  </si>
  <si>
    <t>Množstvo MJ</t>
  </si>
  <si>
    <t>Cena za MJ
(EUR)</t>
  </si>
  <si>
    <t>Cena za množstvo MJ
(EUR)</t>
  </si>
  <si>
    <t>bez DPH</t>
  </si>
  <si>
    <t xml:space="preserve">Sadzba DPH </t>
  </si>
  <si>
    <t>DPH</t>
  </si>
  <si>
    <t>s DPH</t>
  </si>
  <si>
    <t>F/100 x G</t>
  </si>
  <si>
    <t>F + H</t>
  </si>
  <si>
    <t>F x E</t>
  </si>
  <si>
    <t>J/100 x G</t>
  </si>
  <si>
    <t>J + K</t>
  </si>
  <si>
    <t>Názov spoločnosti:</t>
  </si>
  <si>
    <t>Sídlo:</t>
  </si>
  <si>
    <t>IČO:</t>
  </si>
  <si>
    <t>IČ DPH:</t>
  </si>
  <si>
    <t>Štatutárny zástupca:</t>
  </si>
  <si>
    <t>Telefón:</t>
  </si>
  <si>
    <t>Fax:</t>
  </si>
  <si>
    <t>Mail:</t>
  </si>
  <si>
    <t>Internetová adresa:</t>
  </si>
  <si>
    <t>Podpis, pečiatka:</t>
  </si>
  <si>
    <t>Dodávateľ - identifikačné údaje:</t>
  </si>
  <si>
    <t>2</t>
  </si>
  <si>
    <t>1</t>
  </si>
  <si>
    <t>Zadávateľ zákazky:</t>
  </si>
  <si>
    <t>Logický celok</t>
  </si>
  <si>
    <t>vertikálne CNC vŕtacie centrum</t>
  </si>
  <si>
    <t>Časť č.</t>
  </si>
  <si>
    <t>Podpora inteligentných inovácii v spoločnosti VADIN s.r.o.</t>
  </si>
  <si>
    <t>Príloha č. 1a</t>
  </si>
  <si>
    <t>formátovacia píla</t>
  </si>
  <si>
    <t>Príloha č. 1b</t>
  </si>
  <si>
    <t>položka v zmysle Technickej špecifikácie predmetu zákazky</t>
  </si>
  <si>
    <t>VADIN s.r.o., Zámutov 168, 094 15 Zámutov</t>
  </si>
  <si>
    <t>Údaje vyplní dodávateľ</t>
  </si>
  <si>
    <t>Kritérium</t>
  </si>
  <si>
    <t>Časť č. 2 predmetu zákazky - logický celok: formátovacia píla</t>
  </si>
  <si>
    <t>Časť č. 1 predmetu zákazky - logický celok: vertikálne CNC vŕtacie centrum</t>
  </si>
  <si>
    <t>ks</t>
  </si>
  <si>
    <t>Návrh na plnenie kritéria / Cena predmetu zákazky</t>
  </si>
  <si>
    <t>Návrh na plnenie kritéria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</si>
</sst>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"/>
  </numFmts>
  <fonts count="11" x14ac:knownFonts="1">
    <font>
      <sz val="10"/>
      <name val="Arial"/>
      <family val="2"/>
      <charset val="238"/>
    </font>
    <font>
      <b/>
      <sz val="11"/>
      <name val="Arial Narrow"/>
      <family val="2"/>
      <charset val="238"/>
    </font>
    <font>
      <sz val="11"/>
      <name val="Arial Narrow"/>
      <family val="2"/>
      <charset val="238"/>
    </font>
    <font>
      <b/>
      <sz val="12"/>
      <name val="Arial Narrow"/>
      <family val="2"/>
      <charset val="238"/>
    </font>
    <font>
      <sz val="11"/>
      <color indexed="8"/>
      <name val="Arial Narrow"/>
      <family val="2"/>
      <charset val="238"/>
    </font>
    <font>
      <sz val="12"/>
      <color indexed="8"/>
      <name val="Arial Narrow"/>
      <family val="2"/>
      <charset val="238"/>
    </font>
    <font>
      <sz val="12"/>
      <name val="Arial Narrow"/>
      <family val="2"/>
      <charset val="238"/>
    </font>
    <font>
      <b/>
      <sz val="11"/>
      <color indexed="8"/>
      <name val="Arial Narrow"/>
      <family val="2"/>
      <charset val="238"/>
    </font>
    <font>
      <sz val="10"/>
      <name val="Arial Narrow"/>
      <family val="2"/>
      <charset val="238"/>
    </font>
    <font>
      <b/>
      <sz val="14"/>
      <name val="Arial Narrow"/>
      <family val="2"/>
      <charset val="238"/>
    </font>
    <font>
      <sz val="11"/>
      <color theme="1"/>
      <name val="Arial Narrow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rgb="FF00B050"/>
      </left>
      <right style="double">
        <color rgb="FF00B050"/>
      </right>
      <top style="double">
        <color rgb="FF00B050"/>
      </top>
      <bottom style="double">
        <color rgb="FF00B050"/>
      </bottom>
      <diagonal/>
    </border>
    <border>
      <left style="mediumDashed">
        <color indexed="64"/>
      </left>
      <right/>
      <top/>
      <bottom/>
      <diagonal/>
    </border>
    <border>
      <left style="medium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Dashed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rgb="FFFF0000"/>
      </left>
      <right style="double">
        <color rgb="FFFF0000"/>
      </right>
      <top style="double">
        <color rgb="FFFF0000"/>
      </top>
      <bottom style="double">
        <color rgb="FFFF0000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2" fillId="0" borderId="6" xfId="0" applyFont="1" applyFill="1" applyBorder="1" applyAlignment="1" applyProtection="1">
      <alignment vertical="center" wrapText="1"/>
      <protection locked="0"/>
    </xf>
    <xf numFmtId="0" fontId="2" fillId="0" borderId="6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left" vertical="center"/>
    </xf>
    <xf numFmtId="3" fontId="6" fillId="2" borderId="0" xfId="0" applyNumberFormat="1" applyFont="1" applyFill="1" applyBorder="1" applyAlignment="1">
      <alignment horizontal="right" vertical="center" wrapText="1"/>
    </xf>
    <xf numFmtId="1" fontId="5" fillId="2" borderId="0" xfId="0" applyNumberFormat="1" applyFont="1" applyFill="1" applyAlignment="1">
      <alignment wrapText="1"/>
    </xf>
    <xf numFmtId="0" fontId="6" fillId="2" borderId="0" xfId="0" applyFont="1" applyFill="1" applyBorder="1" applyAlignment="1">
      <alignment horizontal="center" vertical="center" wrapText="1"/>
    </xf>
    <xf numFmtId="4" fontId="5" fillId="2" borderId="0" xfId="0" applyNumberFormat="1" applyFont="1" applyFill="1" applyAlignment="1">
      <alignment horizontal="center" vertical="center" wrapText="1"/>
    </xf>
    <xf numFmtId="4" fontId="5" fillId="2" borderId="0" xfId="0" applyNumberFormat="1" applyFont="1" applyFill="1" applyAlignment="1">
      <alignment vertical="center" wrapText="1"/>
    </xf>
    <xf numFmtId="4" fontId="6" fillId="0" borderId="0" xfId="0" applyNumberFormat="1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 wrapText="1"/>
    </xf>
    <xf numFmtId="0" fontId="6" fillId="2" borderId="0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wrapText="1"/>
    </xf>
    <xf numFmtId="0" fontId="6" fillId="0" borderId="0" xfId="0" applyFont="1" applyFill="1" applyBorder="1" applyAlignment="1">
      <alignment horizontal="center" vertical="center" wrapText="1"/>
    </xf>
    <xf numFmtId="4" fontId="5" fillId="0" borderId="0" xfId="0" applyNumberFormat="1" applyFont="1" applyFill="1" applyAlignment="1">
      <alignment vertical="center" wrapText="1"/>
    </xf>
    <xf numFmtId="1" fontId="5" fillId="0" borderId="0" xfId="0" applyNumberFormat="1" applyFont="1" applyFill="1" applyAlignment="1">
      <alignment vertical="center" wrapText="1"/>
    </xf>
    <xf numFmtId="0" fontId="6" fillId="0" borderId="9" xfId="0" applyFont="1" applyFill="1" applyBorder="1" applyAlignment="1">
      <alignment vertical="center" wrapText="1"/>
    </xf>
    <xf numFmtId="4" fontId="6" fillId="0" borderId="0" xfId="0" applyNumberFormat="1" applyFont="1" applyFill="1" applyBorder="1" applyAlignment="1">
      <alignment horizontal="right" vertical="center" wrapText="1"/>
    </xf>
    <xf numFmtId="49" fontId="6" fillId="0" borderId="0" xfId="0" applyNumberFormat="1" applyFont="1" applyFill="1" applyBorder="1" applyAlignment="1">
      <alignment horizontal="right" vertical="center" wrapText="1"/>
    </xf>
    <xf numFmtId="49" fontId="6" fillId="0" borderId="0" xfId="0" applyNumberFormat="1" applyFont="1" applyFill="1" applyBorder="1" applyAlignment="1">
      <alignment horizontal="left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4" fontId="4" fillId="0" borderId="2" xfId="0" applyNumberFormat="1" applyFont="1" applyFill="1" applyBorder="1" applyAlignment="1">
      <alignment horizontal="center" vertical="center" wrapText="1"/>
    </xf>
    <xf numFmtId="1" fontId="4" fillId="0" borderId="2" xfId="0" applyNumberFormat="1" applyFont="1" applyFill="1" applyBorder="1" applyAlignment="1">
      <alignment horizontal="center" vertical="center" wrapText="1"/>
    </xf>
    <xf numFmtId="4" fontId="4" fillId="0" borderId="8" xfId="0" applyNumberFormat="1" applyFont="1" applyFill="1" applyBorder="1" applyAlignment="1">
      <alignment horizontal="center" vertical="center" wrapText="1"/>
    </xf>
    <xf numFmtId="4" fontId="4" fillId="0" borderId="5" xfId="0" applyNumberFormat="1" applyFont="1" applyFill="1" applyBorder="1" applyAlignment="1">
      <alignment horizontal="center" vertical="center" wrapText="1"/>
    </xf>
    <xf numFmtId="4" fontId="4" fillId="0" borderId="3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wrapText="1"/>
    </xf>
    <xf numFmtId="3" fontId="2" fillId="0" borderId="9" xfId="0" applyNumberFormat="1" applyFont="1" applyFill="1" applyBorder="1" applyAlignment="1">
      <alignment horizontal="center" vertical="center"/>
    </xf>
    <xf numFmtId="4" fontId="4" fillId="0" borderId="4" xfId="0" applyNumberFormat="1" applyFont="1" applyFill="1" applyBorder="1" applyAlignment="1">
      <alignment horizontal="right" vertical="center" wrapText="1"/>
    </xf>
    <xf numFmtId="4" fontId="4" fillId="0" borderId="1" xfId="0" applyNumberFormat="1" applyFont="1" applyFill="1" applyBorder="1" applyAlignment="1">
      <alignment vertical="center" wrapText="1"/>
    </xf>
    <xf numFmtId="4" fontId="4" fillId="0" borderId="6" xfId="0" applyNumberFormat="1" applyFont="1" applyFill="1" applyBorder="1" applyAlignment="1">
      <alignment vertical="center" wrapText="1"/>
    </xf>
    <xf numFmtId="49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 applyProtection="1">
      <alignment vertical="center" wrapText="1"/>
      <protection locked="0"/>
    </xf>
    <xf numFmtId="3" fontId="2" fillId="0" borderId="0" xfId="0" applyNumberFormat="1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 applyProtection="1">
      <alignment horizontal="right" vertical="center" wrapText="1"/>
      <protection locked="0"/>
    </xf>
    <xf numFmtId="1" fontId="4" fillId="0" borderId="0" xfId="0" applyNumberFormat="1" applyFont="1" applyFill="1" applyBorder="1" applyAlignment="1" applyProtection="1">
      <alignment horizontal="right" vertical="center" wrapText="1"/>
      <protection locked="0"/>
    </xf>
    <xf numFmtId="4" fontId="4" fillId="0" borderId="0" xfId="0" applyNumberFormat="1" applyFont="1" applyFill="1" applyBorder="1" applyAlignment="1">
      <alignment horizontal="right" vertical="center" wrapText="1"/>
    </xf>
    <xf numFmtId="4" fontId="4" fillId="0" borderId="0" xfId="0" applyNumberFormat="1" applyFont="1" applyFill="1" applyBorder="1" applyAlignment="1">
      <alignment vertical="center" wrapText="1"/>
    </xf>
    <xf numFmtId="0" fontId="3" fillId="2" borderId="0" xfId="0" applyFont="1" applyFill="1" applyBorder="1" applyAlignment="1">
      <alignment horizontal="left" vertical="top" wrapText="1"/>
    </xf>
    <xf numFmtId="0" fontId="6" fillId="0" borderId="3" xfId="0" applyFont="1" applyBorder="1" applyAlignment="1">
      <alignment vertical="center" wrapText="1"/>
    </xf>
    <xf numFmtId="4" fontId="4" fillId="0" borderId="11" xfId="0" applyNumberFormat="1" applyFont="1" applyFill="1" applyBorder="1" applyAlignment="1">
      <alignment vertical="center" wrapText="1"/>
    </xf>
    <xf numFmtId="4" fontId="4" fillId="0" borderId="12" xfId="0" applyNumberFormat="1" applyFont="1" applyFill="1" applyBorder="1" applyAlignment="1" applyProtection="1">
      <alignment horizontal="right" vertical="center" wrapText="1"/>
      <protection locked="0"/>
    </xf>
    <xf numFmtId="1" fontId="4" fillId="0" borderId="12" xfId="0" applyNumberFormat="1" applyFont="1" applyFill="1" applyBorder="1" applyAlignment="1" applyProtection="1">
      <alignment horizontal="right" vertical="center" wrapText="1"/>
      <protection locked="0"/>
    </xf>
    <xf numFmtId="0" fontId="6" fillId="0" borderId="12" xfId="0" applyFont="1" applyBorder="1" applyAlignment="1">
      <alignment vertical="center" wrapText="1"/>
    </xf>
    <xf numFmtId="49" fontId="3" fillId="0" borderId="0" xfId="0" applyNumberFormat="1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 wrapText="1"/>
    </xf>
    <xf numFmtId="0" fontId="9" fillId="2" borderId="0" xfId="0" applyFont="1" applyFill="1" applyBorder="1" applyAlignment="1">
      <alignment vertical="center"/>
    </xf>
    <xf numFmtId="4" fontId="5" fillId="0" borderId="13" xfId="0" applyNumberFormat="1" applyFont="1" applyFill="1" applyBorder="1" applyAlignment="1">
      <alignment vertical="center" wrapText="1"/>
    </xf>
    <xf numFmtId="4" fontId="5" fillId="0" borderId="0" xfId="0" applyNumberFormat="1" applyFont="1" applyFill="1" applyBorder="1" applyAlignment="1">
      <alignment vertical="center" wrapText="1"/>
    </xf>
    <xf numFmtId="4" fontId="4" fillId="0" borderId="14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4" fontId="4" fillId="0" borderId="13" xfId="0" applyNumberFormat="1" applyFont="1" applyFill="1" applyBorder="1" applyAlignment="1">
      <alignment vertical="center"/>
    </xf>
    <xf numFmtId="0" fontId="9" fillId="0" borderId="0" xfId="0" applyFont="1" applyAlignment="1">
      <alignment vertical="center"/>
    </xf>
    <xf numFmtId="49" fontId="6" fillId="0" borderId="12" xfId="0" applyNumberFormat="1" applyFont="1" applyFill="1" applyBorder="1" applyAlignment="1">
      <alignment horizontal="right" vertical="center" wrapText="1"/>
    </xf>
    <xf numFmtId="49" fontId="6" fillId="0" borderId="16" xfId="0" applyNumberFormat="1" applyFont="1" applyFill="1" applyBorder="1" applyAlignment="1">
      <alignment horizontal="right" vertical="center" wrapText="1"/>
    </xf>
    <xf numFmtId="4" fontId="4" fillId="0" borderId="17" xfId="0" applyNumberFormat="1" applyFont="1" applyFill="1" applyBorder="1" applyAlignment="1">
      <alignment vertical="center" wrapText="1"/>
    </xf>
    <xf numFmtId="4" fontId="4" fillId="0" borderId="16" xfId="0" applyNumberFormat="1" applyFont="1" applyFill="1" applyBorder="1" applyAlignment="1">
      <alignment vertical="center" wrapText="1"/>
    </xf>
    <xf numFmtId="0" fontId="6" fillId="0" borderId="10" xfId="0" applyFont="1" applyFill="1" applyBorder="1" applyAlignment="1">
      <alignment horizontal="left" vertical="center" wrapText="1"/>
    </xf>
    <xf numFmtId="49" fontId="6" fillId="0" borderId="6" xfId="0" applyNumberFormat="1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textRotation="90" wrapText="1"/>
    </xf>
    <xf numFmtId="49" fontId="2" fillId="0" borderId="6" xfId="0" applyNumberFormat="1" applyFont="1" applyFill="1" applyBorder="1" applyAlignment="1">
      <alignment horizontal="center" vertical="center" textRotation="90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center" wrapText="1"/>
    </xf>
    <xf numFmtId="4" fontId="7" fillId="0" borderId="15" xfId="0" applyNumberFormat="1" applyFont="1" applyFill="1" applyBorder="1" applyAlignment="1">
      <alignment horizontal="center" vertical="center" wrapText="1"/>
    </xf>
    <xf numFmtId="4" fontId="7" fillId="0" borderId="4" xfId="0" applyNumberFormat="1" applyFont="1" applyFill="1" applyBorder="1" applyAlignment="1">
      <alignment horizontal="center" vertical="center" wrapText="1"/>
    </xf>
    <xf numFmtId="4" fontId="7" fillId="0" borderId="5" xfId="0" applyNumberFormat="1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left"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164" fontId="2" fillId="0" borderId="3" xfId="0" applyNumberFormat="1" applyFont="1" applyFill="1" applyBorder="1" applyAlignment="1">
      <alignment horizontal="center" vertical="center" wrapText="1"/>
    </xf>
  </cellXfs>
  <cellStyles count="1"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zoomScale="85" zoomScaleNormal="85" zoomScaleSheetLayoutView="40" zoomScalePageLayoutView="35" workbookViewId="0">
      <selection activeCell="E21" sqref="E21"/>
    </sheetView>
  </sheetViews>
  <sheetFormatPr defaultColWidth="9.140625" defaultRowHeight="15.75" x14ac:dyDescent="0.25"/>
  <cols>
    <col min="1" max="1" width="6.140625" style="24" customWidth="1"/>
    <col min="2" max="2" width="48.42578125" style="17" customWidth="1"/>
    <col min="3" max="3" width="36.140625" style="18" customWidth="1"/>
    <col min="4" max="4" width="12.28515625" style="19" customWidth="1"/>
    <col min="5" max="5" width="15" style="19" bestFit="1" customWidth="1"/>
    <col min="6" max="6" width="12.7109375" style="20" customWidth="1"/>
    <col min="7" max="7" width="8.42578125" style="21" customWidth="1"/>
    <col min="8" max="8" width="12" style="20" customWidth="1"/>
    <col min="9" max="9" width="12.7109375" style="20" customWidth="1"/>
    <col min="10" max="10" width="16.5703125" style="20" customWidth="1"/>
    <col min="11" max="11" width="11.140625" style="20" customWidth="1"/>
    <col min="12" max="12" width="16.28515625" style="20" customWidth="1"/>
    <col min="13" max="16384" width="9.140625" style="14"/>
  </cols>
  <sheetData>
    <row r="1" spans="1:13" s="15" customFormat="1" ht="21" customHeight="1" x14ac:dyDescent="0.25">
      <c r="A1" s="7" t="s">
        <v>40</v>
      </c>
      <c r="B1" s="8"/>
      <c r="C1" s="9"/>
      <c r="D1" s="10"/>
      <c r="E1" s="11"/>
      <c r="F1" s="12"/>
      <c r="G1" s="12"/>
      <c r="H1" s="13"/>
      <c r="I1" s="13"/>
      <c r="J1" s="13"/>
      <c r="K1" s="13"/>
      <c r="L1" s="14" t="s">
        <v>45</v>
      </c>
      <c r="M1" s="14"/>
    </row>
    <row r="2" spans="1:13" s="15" customFormat="1" ht="16.5" customHeight="1" x14ac:dyDescent="0.25">
      <c r="B2" s="47" t="s">
        <v>49</v>
      </c>
      <c r="C2" s="9"/>
      <c r="D2" s="10"/>
      <c r="E2" s="11"/>
      <c r="F2" s="12"/>
      <c r="G2" s="12"/>
      <c r="H2" s="13"/>
      <c r="I2" s="13"/>
      <c r="J2" s="13"/>
      <c r="K2" s="13"/>
      <c r="L2" s="14"/>
      <c r="M2" s="14"/>
    </row>
    <row r="3" spans="1:13" s="15" customFormat="1" x14ac:dyDescent="0.25">
      <c r="A3" s="7" t="s">
        <v>0</v>
      </c>
      <c r="B3" s="8"/>
      <c r="C3" s="9"/>
      <c r="D3" s="10"/>
      <c r="E3" s="11"/>
      <c r="F3" s="12"/>
      <c r="G3" s="12"/>
      <c r="H3" s="13"/>
      <c r="I3" s="13"/>
      <c r="J3" s="13"/>
      <c r="K3" s="13"/>
      <c r="L3" s="14"/>
      <c r="M3" s="14"/>
    </row>
    <row r="4" spans="1:13" s="15" customFormat="1" ht="21" customHeight="1" x14ac:dyDescent="0.2">
      <c r="B4" s="80" t="s">
        <v>44</v>
      </c>
      <c r="C4" s="80"/>
      <c r="D4" s="80"/>
      <c r="E4" s="80"/>
      <c r="F4" s="80"/>
      <c r="G4" s="80"/>
      <c r="H4" s="80"/>
      <c r="I4" s="80"/>
      <c r="J4" s="80"/>
      <c r="K4" s="80"/>
      <c r="L4" s="80"/>
      <c r="M4" s="14"/>
    </row>
    <row r="5" spans="1:13" s="15" customFormat="1" ht="10.5" customHeight="1" x14ac:dyDescent="0.25">
      <c r="A5" s="16"/>
      <c r="B5" s="8"/>
      <c r="C5" s="9"/>
      <c r="D5" s="10"/>
      <c r="E5" s="11"/>
      <c r="F5" s="12"/>
      <c r="G5" s="12"/>
      <c r="H5" s="13"/>
      <c r="I5" s="13"/>
      <c r="J5" s="13"/>
      <c r="K5" s="13"/>
      <c r="L5" s="14"/>
      <c r="M5" s="14"/>
    </row>
    <row r="6" spans="1:13" ht="18" x14ac:dyDescent="0.25">
      <c r="A6" s="55" t="s">
        <v>55</v>
      </c>
    </row>
    <row r="7" spans="1:13" ht="9.9499999999999993" customHeight="1" x14ac:dyDescent="0.25">
      <c r="A7" s="59"/>
      <c r="J7" s="56"/>
      <c r="K7" s="57"/>
      <c r="L7" s="57"/>
    </row>
    <row r="8" spans="1:13" ht="18" x14ac:dyDescent="0.25">
      <c r="A8" s="61" t="s">
        <v>53</v>
      </c>
      <c r="J8" s="60" t="s">
        <v>56</v>
      </c>
      <c r="K8" s="57"/>
      <c r="L8" s="57"/>
    </row>
    <row r="9" spans="1:13" ht="9" customHeight="1" x14ac:dyDescent="0.25">
      <c r="A9" s="4"/>
      <c r="J9" s="56"/>
      <c r="K9" s="57"/>
      <c r="L9" s="57"/>
    </row>
    <row r="10" spans="1:13" s="19" customFormat="1" ht="16.5" x14ac:dyDescent="0.3">
      <c r="A10" s="26" t="s">
        <v>1</v>
      </c>
      <c r="B10" s="5" t="s">
        <v>2</v>
      </c>
      <c r="C10" s="27" t="s">
        <v>3</v>
      </c>
      <c r="D10" s="5" t="s">
        <v>4</v>
      </c>
      <c r="E10" s="5" t="s">
        <v>5</v>
      </c>
      <c r="F10" s="6" t="s">
        <v>6</v>
      </c>
      <c r="G10" s="28" t="s">
        <v>7</v>
      </c>
      <c r="H10" s="6" t="s">
        <v>8</v>
      </c>
      <c r="I10" s="6" t="s">
        <v>9</v>
      </c>
      <c r="J10" s="58" t="s">
        <v>10</v>
      </c>
      <c r="K10" s="6" t="s">
        <v>11</v>
      </c>
      <c r="L10" s="6" t="s">
        <v>12</v>
      </c>
    </row>
    <row r="11" spans="1:13" ht="32.25" customHeight="1" x14ac:dyDescent="0.2">
      <c r="A11" s="69" t="s">
        <v>43</v>
      </c>
      <c r="B11" s="71" t="s">
        <v>41</v>
      </c>
      <c r="C11" s="71" t="s">
        <v>13</v>
      </c>
      <c r="D11" s="73" t="s">
        <v>14</v>
      </c>
      <c r="E11" s="75" t="s">
        <v>15</v>
      </c>
      <c r="F11" s="81" t="s">
        <v>16</v>
      </c>
      <c r="G11" s="81"/>
      <c r="H11" s="82"/>
      <c r="I11" s="82"/>
      <c r="J11" s="77" t="s">
        <v>17</v>
      </c>
      <c r="K11" s="78"/>
      <c r="L11" s="79"/>
    </row>
    <row r="12" spans="1:13" s="22" customFormat="1" ht="33" x14ac:dyDescent="0.2">
      <c r="A12" s="70"/>
      <c r="B12" s="72"/>
      <c r="C12" s="72"/>
      <c r="D12" s="74"/>
      <c r="E12" s="73"/>
      <c r="F12" s="29" t="s">
        <v>18</v>
      </c>
      <c r="G12" s="30" t="s">
        <v>19</v>
      </c>
      <c r="H12" s="31" t="s">
        <v>20</v>
      </c>
      <c r="I12" s="6" t="s">
        <v>21</v>
      </c>
      <c r="J12" s="32" t="s">
        <v>18</v>
      </c>
      <c r="K12" s="6" t="s">
        <v>20</v>
      </c>
      <c r="L12" s="6" t="s">
        <v>21</v>
      </c>
    </row>
    <row r="13" spans="1:13" ht="17.25" thickBot="1" x14ac:dyDescent="0.35">
      <c r="A13" s="6" t="s">
        <v>1</v>
      </c>
      <c r="B13" s="33" t="s">
        <v>2</v>
      </c>
      <c r="C13" s="34" t="s">
        <v>3</v>
      </c>
      <c r="D13" s="6" t="s">
        <v>4</v>
      </c>
      <c r="E13" s="32" t="s">
        <v>5</v>
      </c>
      <c r="F13" s="29" t="s">
        <v>6</v>
      </c>
      <c r="G13" s="30" t="s">
        <v>7</v>
      </c>
      <c r="H13" s="33" t="s">
        <v>22</v>
      </c>
      <c r="I13" s="6" t="s">
        <v>23</v>
      </c>
      <c r="J13" s="32" t="s">
        <v>24</v>
      </c>
      <c r="K13" s="33" t="s">
        <v>25</v>
      </c>
      <c r="L13" s="6" t="s">
        <v>26</v>
      </c>
    </row>
    <row r="14" spans="1:13" ht="33.75" customHeight="1" thickTop="1" thickBot="1" x14ac:dyDescent="0.25">
      <c r="A14" s="67" t="s">
        <v>39</v>
      </c>
      <c r="B14" s="66" t="s">
        <v>42</v>
      </c>
      <c r="C14" s="1" t="s">
        <v>48</v>
      </c>
      <c r="D14" s="68" t="s">
        <v>54</v>
      </c>
      <c r="E14" s="35">
        <v>1</v>
      </c>
      <c r="F14" s="50">
        <v>0</v>
      </c>
      <c r="G14" s="51"/>
      <c r="H14" s="36">
        <f t="shared" ref="H14" si="0">F14/100*G14</f>
        <v>0</v>
      </c>
      <c r="I14" s="37">
        <f t="shared" ref="I14" si="1">F14+H14</f>
        <v>0</v>
      </c>
      <c r="J14" s="64">
        <f t="shared" ref="J14" si="2">F14*E14</f>
        <v>0</v>
      </c>
      <c r="K14" s="37">
        <f t="shared" ref="K14" si="3">J14/100*G14</f>
        <v>0</v>
      </c>
      <c r="L14" s="37">
        <f t="shared" ref="L14" si="4">J14+K14</f>
        <v>0</v>
      </c>
    </row>
    <row r="15" spans="1:13" s="23" customFormat="1" ht="27.75" customHeight="1" thickTop="1" thickBot="1" x14ac:dyDescent="0.25">
      <c r="A15" s="39"/>
      <c r="B15" s="40"/>
      <c r="C15" s="41"/>
      <c r="D15" s="3"/>
      <c r="E15" s="42"/>
      <c r="F15" s="43"/>
      <c r="G15" s="44"/>
      <c r="H15" s="45"/>
      <c r="I15" s="46"/>
      <c r="J15" s="65">
        <f>SUM(J14:J14)</f>
        <v>0</v>
      </c>
      <c r="K15" s="49">
        <f>SUM(K14:K14)</f>
        <v>0</v>
      </c>
      <c r="L15" s="38">
        <f>SUM(L14:L14)</f>
        <v>0</v>
      </c>
    </row>
    <row r="16" spans="1:13" s="23" customFormat="1" ht="15.75" customHeight="1" thickTop="1" thickBot="1" x14ac:dyDescent="0.25">
      <c r="A16" s="25"/>
      <c r="B16" s="17"/>
      <c r="C16" s="41"/>
      <c r="D16" s="3"/>
      <c r="E16" s="42"/>
      <c r="F16" s="43"/>
      <c r="G16" s="44"/>
      <c r="H16" s="45"/>
      <c r="I16" s="46"/>
      <c r="J16" s="46"/>
      <c r="K16" s="46"/>
      <c r="L16" s="46"/>
    </row>
    <row r="17" spans="1:12" s="23" customFormat="1" ht="18.75" customHeight="1" thickTop="1" thickBot="1" x14ac:dyDescent="0.25">
      <c r="A17" s="62"/>
      <c r="B17" s="76" t="s">
        <v>50</v>
      </c>
      <c r="C17" s="76"/>
      <c r="D17" s="76"/>
      <c r="E17" s="76"/>
      <c r="F17" s="76"/>
      <c r="G17" s="76"/>
      <c r="H17" s="76"/>
      <c r="I17" s="76"/>
      <c r="J17" s="46"/>
      <c r="K17" s="46"/>
      <c r="L17" s="46"/>
    </row>
    <row r="18" spans="1:12" s="23" customFormat="1" ht="14.25" customHeight="1" thickTop="1" thickBot="1" x14ac:dyDescent="0.25">
      <c r="A18" s="39"/>
      <c r="B18" s="76"/>
      <c r="C18" s="76"/>
      <c r="D18" s="76"/>
      <c r="E18" s="76"/>
      <c r="F18" s="76"/>
      <c r="G18" s="76"/>
      <c r="H18" s="76"/>
      <c r="I18" s="76"/>
      <c r="J18" s="46"/>
      <c r="K18" s="46"/>
      <c r="L18" s="46"/>
    </row>
    <row r="19" spans="1:12" s="23" customFormat="1" ht="20.25" customHeight="1" thickTop="1" thickBot="1" x14ac:dyDescent="0.25">
      <c r="A19" s="63"/>
      <c r="B19" s="54" t="s">
        <v>51</v>
      </c>
      <c r="C19" s="54"/>
      <c r="D19" s="54"/>
      <c r="E19" s="54"/>
      <c r="F19" s="54"/>
      <c r="G19" s="54"/>
      <c r="H19" s="54"/>
      <c r="I19" s="54"/>
      <c r="J19" s="46"/>
      <c r="K19" s="46"/>
      <c r="L19" s="46"/>
    </row>
    <row r="20" spans="1:12" s="23" customFormat="1" ht="12" customHeight="1" thickTop="1" x14ac:dyDescent="0.2">
      <c r="A20" s="24"/>
      <c r="B20" s="76"/>
      <c r="C20" s="76"/>
      <c r="D20" s="76"/>
      <c r="E20" s="76"/>
      <c r="F20" s="76"/>
      <c r="G20" s="76"/>
      <c r="H20" s="76"/>
      <c r="I20" s="76"/>
      <c r="J20" s="20"/>
      <c r="K20" s="20"/>
      <c r="L20" s="20"/>
    </row>
    <row r="21" spans="1:12" s="23" customFormat="1" x14ac:dyDescent="0.25">
      <c r="A21" s="53" t="s">
        <v>37</v>
      </c>
      <c r="B21" s="17"/>
      <c r="C21" s="18"/>
      <c r="D21" s="19"/>
      <c r="E21" s="19"/>
      <c r="F21" s="20"/>
      <c r="G21" s="21"/>
      <c r="H21" s="20"/>
      <c r="I21" s="20"/>
      <c r="J21" s="20"/>
      <c r="K21" s="20"/>
      <c r="L21" s="20"/>
    </row>
    <row r="22" spans="1:12" s="23" customFormat="1" ht="16.5" thickBot="1" x14ac:dyDescent="0.3">
      <c r="A22" s="25"/>
      <c r="B22" s="17"/>
      <c r="C22" s="18"/>
      <c r="D22" s="19"/>
      <c r="E22" s="19"/>
      <c r="F22" s="20"/>
      <c r="G22" s="21"/>
      <c r="H22" s="20"/>
      <c r="I22" s="20"/>
      <c r="J22" s="20"/>
      <c r="K22" s="20"/>
      <c r="L22" s="20"/>
    </row>
    <row r="23" spans="1:12" ht="17.25" thickTop="1" thickBot="1" x14ac:dyDescent="0.25">
      <c r="A23" s="25"/>
      <c r="B23" s="48" t="s">
        <v>27</v>
      </c>
      <c r="C23" s="52"/>
    </row>
    <row r="24" spans="1:12" ht="17.25" thickTop="1" thickBot="1" x14ac:dyDescent="0.25">
      <c r="B24" s="48" t="s">
        <v>28</v>
      </c>
      <c r="C24" s="52"/>
    </row>
    <row r="25" spans="1:12" ht="17.25" thickTop="1" thickBot="1" x14ac:dyDescent="0.25">
      <c r="B25" s="48" t="s">
        <v>29</v>
      </c>
      <c r="C25" s="52"/>
    </row>
    <row r="26" spans="1:12" ht="17.25" thickTop="1" thickBot="1" x14ac:dyDescent="0.25">
      <c r="B26" s="48" t="s">
        <v>30</v>
      </c>
      <c r="C26" s="52"/>
    </row>
    <row r="27" spans="1:12" ht="17.25" thickTop="1" thickBot="1" x14ac:dyDescent="0.25">
      <c r="B27" s="48" t="s">
        <v>31</v>
      </c>
      <c r="C27" s="52"/>
    </row>
    <row r="28" spans="1:12" ht="17.25" thickTop="1" thickBot="1" x14ac:dyDescent="0.25">
      <c r="B28" s="48" t="s">
        <v>32</v>
      </c>
      <c r="C28" s="52"/>
    </row>
    <row r="29" spans="1:12" ht="17.25" thickTop="1" thickBot="1" x14ac:dyDescent="0.25">
      <c r="B29" s="48" t="s">
        <v>33</v>
      </c>
      <c r="C29" s="52"/>
    </row>
    <row r="30" spans="1:12" ht="17.25" thickTop="1" thickBot="1" x14ac:dyDescent="0.25">
      <c r="B30" s="48" t="s">
        <v>34</v>
      </c>
      <c r="C30" s="52"/>
    </row>
    <row r="31" spans="1:12" ht="17.25" thickTop="1" thickBot="1" x14ac:dyDescent="0.25">
      <c r="B31" s="48" t="s">
        <v>35</v>
      </c>
      <c r="C31" s="52"/>
    </row>
    <row r="32" spans="1:12" ht="30.75" customHeight="1" thickTop="1" thickBot="1" x14ac:dyDescent="0.25">
      <c r="B32" s="48" t="s">
        <v>36</v>
      </c>
      <c r="C32" s="52"/>
    </row>
    <row r="33" ht="16.5" thickTop="1" x14ac:dyDescent="0.25"/>
  </sheetData>
  <mergeCells count="11">
    <mergeCell ref="B20:I20"/>
    <mergeCell ref="B17:I17"/>
    <mergeCell ref="J11:L11"/>
    <mergeCell ref="B4:L4"/>
    <mergeCell ref="F11:I11"/>
    <mergeCell ref="B18:I18"/>
    <mergeCell ref="A11:A12"/>
    <mergeCell ref="B11:B12"/>
    <mergeCell ref="C11:C12"/>
    <mergeCell ref="D11:D12"/>
    <mergeCell ref="E11:E12"/>
  </mergeCells>
  <pageMargins left="0.70866141732283472" right="0.70866141732283472" top="0.98425196850393704" bottom="0.98425196850393704" header="0.39370078740157483" footer="0.39370078740157483"/>
  <pageSetup paperSize="9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tabSelected="1" zoomScale="85" zoomScaleNormal="85" zoomScaleSheetLayoutView="40" zoomScalePageLayoutView="35" workbookViewId="0">
      <selection activeCell="E5" sqref="E5"/>
    </sheetView>
  </sheetViews>
  <sheetFormatPr defaultColWidth="9.140625" defaultRowHeight="15.75" x14ac:dyDescent="0.25"/>
  <cols>
    <col min="1" max="1" width="6.140625" style="24" customWidth="1"/>
    <col min="2" max="2" width="48.42578125" style="17" customWidth="1"/>
    <col min="3" max="3" width="36.140625" style="18" customWidth="1"/>
    <col min="4" max="4" width="12.28515625" style="19" customWidth="1"/>
    <col min="5" max="5" width="15" style="19" bestFit="1" customWidth="1"/>
    <col min="6" max="6" width="12.7109375" style="20" customWidth="1"/>
    <col min="7" max="7" width="8.42578125" style="21" customWidth="1"/>
    <col min="8" max="8" width="12" style="20" customWidth="1"/>
    <col min="9" max="9" width="12.7109375" style="20" customWidth="1"/>
    <col min="10" max="10" width="16.5703125" style="20" customWidth="1"/>
    <col min="11" max="11" width="11.140625" style="20" customWidth="1"/>
    <col min="12" max="12" width="16.28515625" style="20" customWidth="1"/>
    <col min="13" max="16384" width="9.140625" style="14"/>
  </cols>
  <sheetData>
    <row r="1" spans="1:13" s="15" customFormat="1" ht="21" customHeight="1" x14ac:dyDescent="0.25">
      <c r="A1" s="7" t="s">
        <v>40</v>
      </c>
      <c r="B1" s="8"/>
      <c r="C1" s="9"/>
      <c r="D1" s="10"/>
      <c r="E1" s="11"/>
      <c r="F1" s="12"/>
      <c r="G1" s="12"/>
      <c r="H1" s="13"/>
      <c r="I1" s="13"/>
      <c r="J1" s="13"/>
      <c r="K1" s="13"/>
      <c r="L1" s="14" t="s">
        <v>47</v>
      </c>
      <c r="M1" s="14"/>
    </row>
    <row r="2" spans="1:13" s="15" customFormat="1" ht="16.5" customHeight="1" x14ac:dyDescent="0.25">
      <c r="B2" s="47" t="s">
        <v>49</v>
      </c>
      <c r="C2" s="9"/>
      <c r="D2" s="10"/>
      <c r="E2" s="11"/>
      <c r="F2" s="12"/>
      <c r="G2" s="12"/>
      <c r="H2" s="13"/>
      <c r="I2" s="13"/>
      <c r="J2" s="13"/>
      <c r="K2" s="13"/>
      <c r="L2" s="14"/>
      <c r="M2" s="14"/>
    </row>
    <row r="3" spans="1:13" s="15" customFormat="1" x14ac:dyDescent="0.25">
      <c r="A3" s="7" t="s">
        <v>0</v>
      </c>
      <c r="B3" s="8"/>
      <c r="C3" s="9"/>
      <c r="D3" s="10"/>
      <c r="E3" s="11"/>
      <c r="F3" s="12"/>
      <c r="G3" s="12"/>
      <c r="H3" s="13"/>
      <c r="I3" s="13"/>
      <c r="J3" s="13"/>
      <c r="K3" s="13"/>
      <c r="L3" s="14"/>
      <c r="M3" s="14"/>
    </row>
    <row r="4" spans="1:13" s="15" customFormat="1" ht="21" customHeight="1" x14ac:dyDescent="0.2">
      <c r="B4" s="80" t="s">
        <v>44</v>
      </c>
      <c r="C4" s="80"/>
      <c r="D4" s="80"/>
      <c r="E4" s="80"/>
      <c r="F4" s="80"/>
      <c r="G4" s="80"/>
      <c r="H4" s="80"/>
      <c r="I4" s="80"/>
      <c r="J4" s="80"/>
      <c r="K4" s="80"/>
      <c r="L4" s="80"/>
      <c r="M4" s="14"/>
    </row>
    <row r="5" spans="1:13" s="15" customFormat="1" ht="10.5" customHeight="1" x14ac:dyDescent="0.25">
      <c r="A5" s="16"/>
      <c r="B5" s="8"/>
      <c r="C5" s="9"/>
      <c r="D5" s="10"/>
      <c r="E5" s="11"/>
      <c r="F5" s="12"/>
      <c r="G5" s="12"/>
      <c r="H5" s="13"/>
      <c r="I5" s="13"/>
      <c r="J5" s="13"/>
      <c r="K5" s="13"/>
      <c r="L5" s="14"/>
      <c r="M5" s="14"/>
    </row>
    <row r="6" spans="1:13" ht="18" x14ac:dyDescent="0.25">
      <c r="A6" s="55" t="s">
        <v>55</v>
      </c>
    </row>
    <row r="7" spans="1:13" ht="9.9499999999999993" customHeight="1" x14ac:dyDescent="0.25">
      <c r="A7" s="59"/>
      <c r="J7" s="56"/>
      <c r="K7" s="57"/>
      <c r="L7" s="57"/>
    </row>
    <row r="8" spans="1:13" ht="18" x14ac:dyDescent="0.25">
      <c r="A8" s="61" t="s">
        <v>52</v>
      </c>
      <c r="J8" s="60" t="s">
        <v>56</v>
      </c>
      <c r="K8" s="57"/>
      <c r="L8" s="57"/>
    </row>
    <row r="9" spans="1:13" ht="9" customHeight="1" x14ac:dyDescent="0.25">
      <c r="A9" s="4"/>
      <c r="J9" s="56"/>
      <c r="K9" s="57"/>
      <c r="L9" s="57"/>
    </row>
    <row r="10" spans="1:13" s="19" customFormat="1" ht="16.5" x14ac:dyDescent="0.3">
      <c r="A10" s="26" t="s">
        <v>1</v>
      </c>
      <c r="B10" s="5" t="s">
        <v>2</v>
      </c>
      <c r="C10" s="27" t="s">
        <v>3</v>
      </c>
      <c r="D10" s="5" t="s">
        <v>4</v>
      </c>
      <c r="E10" s="5" t="s">
        <v>5</v>
      </c>
      <c r="F10" s="6" t="s">
        <v>6</v>
      </c>
      <c r="G10" s="28" t="s">
        <v>7</v>
      </c>
      <c r="H10" s="6" t="s">
        <v>8</v>
      </c>
      <c r="I10" s="33" t="s">
        <v>9</v>
      </c>
      <c r="J10" s="58" t="s">
        <v>10</v>
      </c>
      <c r="K10" s="6" t="s">
        <v>11</v>
      </c>
      <c r="L10" s="6" t="s">
        <v>12</v>
      </c>
    </row>
    <row r="11" spans="1:13" ht="32.25" customHeight="1" x14ac:dyDescent="0.2">
      <c r="A11" s="69" t="s">
        <v>43</v>
      </c>
      <c r="B11" s="71" t="s">
        <v>41</v>
      </c>
      <c r="C11" s="71" t="s">
        <v>13</v>
      </c>
      <c r="D11" s="73" t="s">
        <v>14</v>
      </c>
      <c r="E11" s="75" t="s">
        <v>15</v>
      </c>
      <c r="F11" s="81" t="s">
        <v>16</v>
      </c>
      <c r="G11" s="81"/>
      <c r="H11" s="82"/>
      <c r="I11" s="83"/>
      <c r="J11" s="77" t="s">
        <v>17</v>
      </c>
      <c r="K11" s="78"/>
      <c r="L11" s="79"/>
    </row>
    <row r="12" spans="1:13" s="22" customFormat="1" ht="33" x14ac:dyDescent="0.2">
      <c r="A12" s="70"/>
      <c r="B12" s="72"/>
      <c r="C12" s="72"/>
      <c r="D12" s="74"/>
      <c r="E12" s="73"/>
      <c r="F12" s="29" t="s">
        <v>18</v>
      </c>
      <c r="G12" s="30" t="s">
        <v>19</v>
      </c>
      <c r="H12" s="31" t="s">
        <v>20</v>
      </c>
      <c r="I12" s="6" t="s">
        <v>21</v>
      </c>
      <c r="J12" s="32" t="s">
        <v>18</v>
      </c>
      <c r="K12" s="6" t="s">
        <v>20</v>
      </c>
      <c r="L12" s="6" t="s">
        <v>21</v>
      </c>
    </row>
    <row r="13" spans="1:13" ht="17.25" thickBot="1" x14ac:dyDescent="0.35">
      <c r="A13" s="6" t="s">
        <v>1</v>
      </c>
      <c r="B13" s="33" t="s">
        <v>2</v>
      </c>
      <c r="C13" s="34" t="s">
        <v>3</v>
      </c>
      <c r="D13" s="6" t="s">
        <v>4</v>
      </c>
      <c r="E13" s="32" t="s">
        <v>5</v>
      </c>
      <c r="F13" s="29" t="s">
        <v>6</v>
      </c>
      <c r="G13" s="30" t="s">
        <v>7</v>
      </c>
      <c r="H13" s="33" t="s">
        <v>22</v>
      </c>
      <c r="I13" s="6" t="s">
        <v>23</v>
      </c>
      <c r="J13" s="32" t="s">
        <v>24</v>
      </c>
      <c r="K13" s="33" t="s">
        <v>25</v>
      </c>
      <c r="L13" s="6" t="s">
        <v>26</v>
      </c>
    </row>
    <row r="14" spans="1:13" ht="32.25" customHeight="1" thickTop="1" thickBot="1" x14ac:dyDescent="0.25">
      <c r="A14" s="67" t="s">
        <v>38</v>
      </c>
      <c r="B14" s="66" t="s">
        <v>46</v>
      </c>
      <c r="C14" s="1" t="s">
        <v>48</v>
      </c>
      <c r="D14" s="2" t="s">
        <v>54</v>
      </c>
      <c r="E14" s="35">
        <v>1</v>
      </c>
      <c r="F14" s="50">
        <v>0</v>
      </c>
      <c r="G14" s="51"/>
      <c r="H14" s="36">
        <f t="shared" ref="H14" si="0">F14/100*G14</f>
        <v>0</v>
      </c>
      <c r="I14" s="37">
        <f t="shared" ref="I14" si="1">F14+H14</f>
        <v>0</v>
      </c>
      <c r="J14" s="64">
        <f t="shared" ref="J14" si="2">F14*E14</f>
        <v>0</v>
      </c>
      <c r="K14" s="37">
        <f t="shared" ref="K14" si="3">J14/100*G14</f>
        <v>0</v>
      </c>
      <c r="L14" s="37">
        <f t="shared" ref="L14" si="4">J14+K14</f>
        <v>0</v>
      </c>
    </row>
    <row r="15" spans="1:13" s="23" customFormat="1" ht="27.75" customHeight="1" thickTop="1" thickBot="1" x14ac:dyDescent="0.25">
      <c r="A15" s="39"/>
      <c r="B15" s="40"/>
      <c r="C15" s="41"/>
      <c r="D15" s="3"/>
      <c r="E15" s="42"/>
      <c r="F15" s="43"/>
      <c r="G15" s="44"/>
      <c r="H15" s="45"/>
      <c r="I15" s="46"/>
      <c r="J15" s="65">
        <f>SUM(J14:J14)</f>
        <v>0</v>
      </c>
      <c r="K15" s="49">
        <f>SUM(K14:K14)</f>
        <v>0</v>
      </c>
      <c r="L15" s="38">
        <f>SUM(L14:L14)</f>
        <v>0</v>
      </c>
    </row>
    <row r="16" spans="1:13" s="23" customFormat="1" ht="15.75" customHeight="1" thickTop="1" thickBot="1" x14ac:dyDescent="0.25">
      <c r="A16" s="25"/>
      <c r="B16" s="17"/>
      <c r="C16" s="41"/>
      <c r="D16" s="3"/>
      <c r="E16" s="42"/>
      <c r="F16" s="43"/>
      <c r="G16" s="44"/>
      <c r="H16" s="45"/>
      <c r="I16" s="46"/>
      <c r="J16" s="46"/>
      <c r="K16" s="46"/>
      <c r="L16" s="46"/>
    </row>
    <row r="17" spans="1:12" s="23" customFormat="1" ht="18.75" customHeight="1" thickTop="1" thickBot="1" x14ac:dyDescent="0.25">
      <c r="A17" s="62"/>
      <c r="B17" s="76" t="s">
        <v>50</v>
      </c>
      <c r="C17" s="76"/>
      <c r="D17" s="76"/>
      <c r="E17" s="76"/>
      <c r="F17" s="76"/>
      <c r="G17" s="76"/>
      <c r="H17" s="76"/>
      <c r="I17" s="76"/>
      <c r="J17" s="46"/>
      <c r="K17" s="46"/>
      <c r="L17" s="46"/>
    </row>
    <row r="18" spans="1:12" s="23" customFormat="1" ht="14.25" customHeight="1" thickTop="1" thickBot="1" x14ac:dyDescent="0.25">
      <c r="A18" s="39"/>
      <c r="B18" s="76"/>
      <c r="C18" s="76"/>
      <c r="D18" s="76"/>
      <c r="E18" s="76"/>
      <c r="F18" s="76"/>
      <c r="G18" s="76"/>
      <c r="H18" s="76"/>
      <c r="I18" s="76"/>
      <c r="J18" s="46"/>
      <c r="K18" s="46"/>
      <c r="L18" s="46"/>
    </row>
    <row r="19" spans="1:12" s="23" customFormat="1" ht="16.5" customHeight="1" thickTop="1" thickBot="1" x14ac:dyDescent="0.25">
      <c r="A19" s="63"/>
      <c r="B19" s="54" t="s">
        <v>51</v>
      </c>
      <c r="C19" s="54"/>
      <c r="D19" s="54"/>
      <c r="E19" s="54"/>
      <c r="F19" s="54"/>
      <c r="G19" s="54"/>
      <c r="H19" s="54"/>
      <c r="I19" s="54"/>
      <c r="J19" s="46"/>
      <c r="K19" s="46"/>
      <c r="L19" s="46"/>
    </row>
    <row r="20" spans="1:12" s="23" customFormat="1" ht="12" customHeight="1" thickTop="1" x14ac:dyDescent="0.2">
      <c r="A20" s="24"/>
      <c r="B20" s="76"/>
      <c r="C20" s="76"/>
      <c r="D20" s="76"/>
      <c r="E20" s="76"/>
      <c r="F20" s="76"/>
      <c r="G20" s="76"/>
      <c r="H20" s="76"/>
      <c r="I20" s="76"/>
      <c r="J20" s="20"/>
      <c r="K20" s="20"/>
      <c r="L20" s="20"/>
    </row>
    <row r="21" spans="1:12" s="23" customFormat="1" x14ac:dyDescent="0.25">
      <c r="A21" s="53" t="s">
        <v>37</v>
      </c>
      <c r="B21" s="17"/>
      <c r="C21" s="18"/>
      <c r="D21" s="19"/>
      <c r="E21" s="19"/>
      <c r="F21" s="20"/>
      <c r="G21" s="21"/>
      <c r="H21" s="20"/>
      <c r="I21" s="20"/>
      <c r="J21" s="20"/>
      <c r="K21" s="20"/>
      <c r="L21" s="20"/>
    </row>
    <row r="22" spans="1:12" s="23" customFormat="1" ht="16.5" thickBot="1" x14ac:dyDescent="0.3">
      <c r="A22" s="25"/>
      <c r="B22" s="17"/>
      <c r="C22" s="18"/>
      <c r="D22" s="19"/>
      <c r="E22" s="19"/>
      <c r="F22" s="20"/>
      <c r="G22" s="21"/>
      <c r="H22" s="20"/>
      <c r="I22" s="20"/>
      <c r="J22" s="20"/>
      <c r="K22" s="20"/>
      <c r="L22" s="20"/>
    </row>
    <row r="23" spans="1:12" ht="17.25" thickTop="1" thickBot="1" x14ac:dyDescent="0.25">
      <c r="A23" s="25"/>
      <c r="B23" s="48" t="s">
        <v>27</v>
      </c>
      <c r="C23" s="52"/>
    </row>
    <row r="24" spans="1:12" ht="17.25" thickTop="1" thickBot="1" x14ac:dyDescent="0.25">
      <c r="B24" s="48" t="s">
        <v>28</v>
      </c>
      <c r="C24" s="52"/>
    </row>
    <row r="25" spans="1:12" ht="17.25" thickTop="1" thickBot="1" x14ac:dyDescent="0.25">
      <c r="B25" s="48" t="s">
        <v>29</v>
      </c>
      <c r="C25" s="52"/>
    </row>
    <row r="26" spans="1:12" ht="17.25" thickTop="1" thickBot="1" x14ac:dyDescent="0.25">
      <c r="B26" s="48" t="s">
        <v>30</v>
      </c>
      <c r="C26" s="52"/>
    </row>
    <row r="27" spans="1:12" ht="17.25" thickTop="1" thickBot="1" x14ac:dyDescent="0.25">
      <c r="B27" s="48" t="s">
        <v>31</v>
      </c>
      <c r="C27" s="52"/>
    </row>
    <row r="28" spans="1:12" ht="17.25" thickTop="1" thickBot="1" x14ac:dyDescent="0.25">
      <c r="B28" s="48" t="s">
        <v>32</v>
      </c>
      <c r="C28" s="52"/>
    </row>
    <row r="29" spans="1:12" ht="17.25" thickTop="1" thickBot="1" x14ac:dyDescent="0.25">
      <c r="B29" s="48" t="s">
        <v>33</v>
      </c>
      <c r="C29" s="52"/>
    </row>
    <row r="30" spans="1:12" ht="17.25" thickTop="1" thickBot="1" x14ac:dyDescent="0.25">
      <c r="B30" s="48" t="s">
        <v>34</v>
      </c>
      <c r="C30" s="52"/>
    </row>
    <row r="31" spans="1:12" ht="17.25" thickTop="1" thickBot="1" x14ac:dyDescent="0.25">
      <c r="B31" s="48" t="s">
        <v>35</v>
      </c>
      <c r="C31" s="52"/>
    </row>
    <row r="32" spans="1:12" ht="30.75" customHeight="1" thickTop="1" thickBot="1" x14ac:dyDescent="0.25">
      <c r="B32" s="48" t="s">
        <v>36</v>
      </c>
      <c r="C32" s="52"/>
    </row>
    <row r="33" ht="16.5" thickTop="1" x14ac:dyDescent="0.25"/>
  </sheetData>
  <mergeCells count="11">
    <mergeCell ref="B17:I17"/>
    <mergeCell ref="B18:I18"/>
    <mergeCell ref="B20:I20"/>
    <mergeCell ref="B4:L4"/>
    <mergeCell ref="A11:A12"/>
    <mergeCell ref="B11:B12"/>
    <mergeCell ref="C11:C12"/>
    <mergeCell ref="D11:D12"/>
    <mergeCell ref="E11:E12"/>
    <mergeCell ref="F11:I11"/>
    <mergeCell ref="J11:L11"/>
  </mergeCells>
  <pageMargins left="0.70866141732283472" right="0.70866141732283472" top="0.98425196850393704" bottom="0.98425196850393704" header="0.39370078740157483" footer="0.39370078740157483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4</vt:i4>
      </vt:variant>
    </vt:vector>
  </HeadingPairs>
  <TitlesOfParts>
    <vt:vector size="6" baseType="lpstr">
      <vt:lpstr>cast c.1_cena-kriterium</vt:lpstr>
      <vt:lpstr>cast c.2_cena-kriterium</vt:lpstr>
      <vt:lpstr>'cast c.1_cena-kriterium'!Názvy_tlače</vt:lpstr>
      <vt:lpstr>'cast c.2_cena-kriterium'!Názvy_tlače</vt:lpstr>
      <vt:lpstr>'cast c.1_cena-kriterium'!Oblasť_tlače</vt:lpstr>
      <vt:lpstr>'cast c.2_cena-kriterium'!Oblasť_tlače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2021-04-17T15:22:56Z</cp:lastPrinted>
  <dcterms:created xsi:type="dcterms:W3CDTF">2017-09-27T19:17:23Z</dcterms:created>
  <dcterms:modified xsi:type="dcterms:W3CDTF">2021-04-20T05:40:35Z</dcterms:modified>
</cp:coreProperties>
</file>